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, почта\нормативка\"/>
    </mc:Choice>
  </mc:AlternateContent>
  <bookViews>
    <workbookView xWindow="0" yWindow="0" windowWidth="20490" windowHeight="77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U79" i="1" l="1"/>
  <c r="BL79" i="1"/>
  <c r="BF63" i="1"/>
  <c r="BM63" i="1"/>
  <c r="BZ151" i="1"/>
  <c r="BH151" i="1"/>
  <c r="BC151" i="1"/>
</calcChain>
</file>

<file path=xl/comments1.xml><?xml version="1.0" encoding="utf-8"?>
<comments xmlns="http://schemas.openxmlformats.org/spreadsheetml/2006/main">
  <authors>
    <author>Юлия Паулич</author>
  </authors>
  <commentList>
    <comment ref="AY63" authorId="0" shapeId="0">
      <text>
        <r>
          <rPr>
            <sz val="9"/>
            <color indexed="81"/>
            <rFont val="Tahoma"/>
            <family val="2"/>
            <charset val="204"/>
          </rPr>
          <t>По строке 110 отражается живой вес животных, полученный за отчетный период в результате выращивания и откорма. Он определяется как сумма живого веса приплода, прироста молодняка и привеса животных от выращивания и откорма, за вычетом веса павших животных.</t>
        </r>
      </text>
    </comment>
    <comment ref="AY79" authorId="0" shapeId="0">
      <text>
        <r>
          <rPr>
            <sz val="9"/>
            <color indexed="81"/>
            <rFont val="Tahoma"/>
            <family val="2"/>
            <charset val="204"/>
          </rPr>
          <t>По строкам 120–128 в графах 2 и 3 отражаются данные о живом весе животных, реализованных на убой, включая вес животных, убой которых произведен непосредственно в организации.</t>
        </r>
      </text>
    </comment>
    <comment ref="AY80" authorId="0" shapeId="0">
      <text>
        <r>
          <rPr>
            <sz val="9"/>
            <color indexed="81"/>
            <rFont val="Tahoma"/>
            <family val="2"/>
            <charset val="204"/>
          </rPr>
          <t>По строкам 121–125 в графе 1 отражаются данные о количестве голов животных, реализованных на убой, включая вес животных, убой которых произведен непосредственно в организации.</t>
        </r>
      </text>
    </comment>
    <comment ref="AV98" authorId="0" shapeId="0">
      <text>
        <r>
          <rPr>
            <sz val="9"/>
            <color indexed="81"/>
            <rFont val="Tahoma"/>
            <family val="2"/>
            <charset val="204"/>
          </rPr>
          <t>По строке 130 отражаются данные о фактическом надое молока независимо от его дальнейшего использования (для реализации, внутрихозяйственного потребления, на выпойку молодняка всех видов скота). Молоко, высосанное молодняком при подсосном его содержании, а также закупленное у населения и в других организациях, в валовой надой молока не включается.</t>
        </r>
      </text>
    </comment>
    <comment ref="AV99" authorId="0" shapeId="0">
      <text>
        <r>
          <rPr>
            <sz val="9"/>
            <color indexed="81"/>
            <rFont val="Tahoma"/>
            <family val="2"/>
            <charset val="204"/>
          </rPr>
          <t>По строке 131 отражается количество надоенного молока от коров молочных и мясных пород, прочего крупного рогатого скота, не включенное в другие группировки (например, от первотелок молочного стада в период оценки их фактической продуктивности, но не более 90 дней).</t>
        </r>
      </text>
    </comment>
    <comment ref="AV100" authorId="0" shapeId="0">
      <text>
        <r>
          <rPr>
            <sz val="9"/>
            <color indexed="81"/>
            <rFont val="Tahoma"/>
            <family val="2"/>
            <charset val="204"/>
          </rPr>
          <t>По строке 132 отражается количество надоенного молока от коров молочных пород.</t>
        </r>
      </text>
    </comment>
    <comment ref="AV102" authorId="0" shapeId="0">
      <text>
        <r>
          <rPr>
            <sz val="9"/>
            <color indexed="81"/>
            <rFont val="Tahoma"/>
            <family val="2"/>
            <charset val="204"/>
          </rPr>
          <t>По строке 140 отражается количество яиц от всех видов птицы: кур, гусей, уток, цесарок, индеек, перепелок, страусов.</t>
        </r>
      </text>
    </comment>
    <comment ref="AV103" authorId="0" shapeId="0">
      <text>
        <r>
          <rPr>
            <sz val="9"/>
            <color indexed="81"/>
            <rFont val="Tahoma"/>
            <family val="2"/>
            <charset val="204"/>
          </rPr>
          <t>По строке 141 отражается количество яиц, полученных от взрослых кур и молодняка кур яичных, мясных и мясо-яичных пород.</t>
        </r>
      </text>
    </comment>
    <comment ref="AV105" authorId="0" shapeId="0">
      <text>
        <r>
          <rPr>
            <sz val="9"/>
            <color indexed="81"/>
            <rFont val="Tahoma"/>
            <family val="2"/>
            <charset val="204"/>
          </rPr>
          <t>По строке 160 отражаются данные о сборе меда (как вынутого из ульев, так и используемого на корм пчелам).</t>
        </r>
      </text>
    </comment>
    <comment ref="AV106" authorId="0" shapeId="0">
      <text>
        <r>
          <rPr>
            <sz val="9"/>
            <color indexed="81"/>
            <rFont val="Tahoma"/>
            <family val="2"/>
            <charset val="204"/>
          </rPr>
          <t>По строке 170 отражаются данные о полученном пчелином воске.</t>
        </r>
      </text>
    </comment>
    <comment ref="BE117" authorId="0" shapeId="0">
      <text>
        <r>
          <rPr>
            <sz val="9"/>
            <color indexed="81"/>
            <rFont val="Tahoma"/>
            <family val="2"/>
            <charset val="204"/>
          </rPr>
          <t>По строке 210 отражаются данные о численности крупного рогатого скота всех возрастов: коров, быков-производителей, молодняка рождения прошлых лет и отчетного года.</t>
        </r>
      </text>
    </comment>
    <comment ref="BE118" authorId="0" shapeId="0">
      <text>
        <r>
          <rPr>
            <sz val="9"/>
            <color indexed="81"/>
            <rFont val="Tahoma"/>
            <family val="2"/>
            <charset val="204"/>
          </rPr>
          <t>По строке 211 отражаются данные о поголовье коров молочных и мясных пород (без коров на откорме).</t>
        </r>
      </text>
    </comment>
    <comment ref="BE120" authorId="0" shapeId="0">
      <text>
        <r>
          <rPr>
            <sz val="9"/>
            <color indexed="81"/>
            <rFont val="Tahoma"/>
            <family val="2"/>
            <charset val="204"/>
          </rPr>
          <t>По строке 220 отражаются данные о численности свиней всех возрастов.</t>
        </r>
      </text>
    </comment>
    <comment ref="BE143" authorId="0" shapeId="0">
      <text>
        <r>
          <rPr>
            <sz val="9"/>
            <color indexed="81"/>
            <rFont val="Tahoma"/>
            <family val="2"/>
            <charset val="204"/>
          </rPr>
          <t>По строке отражаются данные о поголовье основных видов скота и птицы в пересчете на крупный скот. Для пересчета необходимо численность каждого вида скота и птицы пересчитать в условные головы крупного скота по следующим коэффициентам:
1,0 – коровы, быки-производители и лошади;
0,6 – прочий крупный рогатый скот;
0,3 – свиньи;
0,1 – овцы и козы;
0,02 – птица.</t>
        </r>
      </text>
    </comment>
  </commentList>
</comments>
</file>

<file path=xl/sharedStrings.xml><?xml version="1.0" encoding="utf-8"?>
<sst xmlns="http://schemas.openxmlformats.org/spreadsheetml/2006/main" count="152" uniqueCount="94">
  <si>
    <t>УТВЕРЖДЕНО
Постановление
Национального
статистического комитета
Республики Беларусь
23.05.2019 № 20</t>
  </si>
  <si>
    <t>ГОСУДАРСТВЕННАЯ СТАТИСТИЧЕСКАЯ ОТЧЕТНОСТЬ</t>
  </si>
  <si>
    <t>КОНФИДЕНЦИАЛЬНОСТЬ ГАРАНТИРУЕТСЯ ПОЛУЧАТЕЛЕМ ИНФОРМАЦИИ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</si>
  <si>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</si>
  <si>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 xml:space="preserve">ОТЧЕТ
о производстве продукции животноводства и численности скота и птицы </t>
  </si>
  <si>
    <t>за 20</t>
  </si>
  <si>
    <t>год</t>
  </si>
  <si>
    <t>Форма 1-сх (фермер)</t>
  </si>
  <si>
    <t>Код формы по ОКУД</t>
  </si>
  <si>
    <t>0621010</t>
  </si>
  <si>
    <t>Срок представления</t>
  </si>
  <si>
    <t>Представляют респонденты</t>
  </si>
  <si>
    <t>26 января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</si>
  <si>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</si>
  <si>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>Полное наименование юридического лица</t>
  </si>
  <si>
    <t>Полное наименование обособленного подразделения юридического лица</t>
  </si>
  <si>
    <t>Почтовый адрес (фактический)</t>
  </si>
  <si>
    <t>Электронный адрес (www, e-mail)</t>
  </si>
  <si>
    <t>Регистрационный номер респондента в статистическом регистре (ОКПО)</t>
  </si>
  <si>
    <t>Учетный номер плательщика (УНП)</t>
  </si>
  <si>
    <t xml:space="preserve">      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</si>
  <si>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>РАЗДЕЛ I
ПРОИЗВОДСТВО (ВЫРАЩИВАНИЕ) СКОТА И ПТИЦЫ ЗА ОТЧЕТНЫЙ ГОД</t>
  </si>
  <si>
    <t>Таблица 1</t>
  </si>
  <si>
    <t>центнеров</t>
  </si>
  <si>
    <t>Из него: органическая продукция</t>
  </si>
  <si>
    <t>Всего</t>
  </si>
  <si>
    <t>Код строки</t>
  </si>
  <si>
    <t>Произведено (выращено) скота и птицы, без лошадей (сумма строк с 111 по 116)</t>
  </si>
  <si>
    <t>в том числе:
крупного рогатого скота (01.403)</t>
  </si>
  <si>
    <t>свиней (01.46.10)</t>
  </si>
  <si>
    <t>овец (01.45.11)</t>
  </si>
  <si>
    <t>коз (01.45.12)</t>
  </si>
  <si>
    <t>птицы сельскохозяйственной (01.47.1)</t>
  </si>
  <si>
    <t>животных прочих (01.414)</t>
  </si>
  <si>
    <t>РАЗДЕЛ II
РЕАЛИЗАЦИЯ СКОТА И ПТИЦЫ ЗА ОТЧЕТНЫЙ ГОД</t>
  </si>
  <si>
    <t>Таблица 2</t>
  </si>
  <si>
    <t>А</t>
  </si>
  <si>
    <t>Б</t>
  </si>
  <si>
    <t>Реализовано скота и птицы на убой (в живом весе) (сумма строк с 121 по 127)</t>
  </si>
  <si>
    <t>лошадей (01.407)</t>
  </si>
  <si>
    <t>из них кроликов домашних (01.49.11)</t>
  </si>
  <si>
    <t>РАЗДЕЛ III
ПРОИЗВОДСТВО МОЛОКА, ЯИЦ, ШЕРСТИ, МЕДА И ПЧЕЛИНОГО ВОСКА ЗА ОТЧЕТНЫЙ ГОД</t>
  </si>
  <si>
    <t>Таблица 3</t>
  </si>
  <si>
    <t>Единица измерения</t>
  </si>
  <si>
    <t>В</t>
  </si>
  <si>
    <t>Молоко (01.411)</t>
  </si>
  <si>
    <t>из него:
молоко сырое крупного рогатого скота (01.412)</t>
  </si>
  <si>
    <t>из него молоко сырое крупного рогатого скота молочных пород (01.41.2)</t>
  </si>
  <si>
    <t>молоко сырое овечье и козье (01.45.2)</t>
  </si>
  <si>
    <t>Яйца (01.47.2)</t>
  </si>
  <si>
    <t>тысяч штук</t>
  </si>
  <si>
    <t>из них яйца куриные (01.413)</t>
  </si>
  <si>
    <t>Шерсть стриженая овечья немытая (включая промытую руном) (01.45.30.100)</t>
  </si>
  <si>
    <t>килограммов</t>
  </si>
  <si>
    <t>Мед натуральный (01.49.21)</t>
  </si>
  <si>
    <t>Воск пчелиный (01.49.26.110)</t>
  </si>
  <si>
    <t>РАЗДЕЛ IV
НАЛИЧИЕ СКОТА, ПТИЦЫ И ДРУГИХ ВИДОВ ЖИВОТНЫХ НА 1 ЯНВАРЯ ГОДА, СЛЕДУЮЩЕГО ЗА ОТЧЕТНЫМ</t>
  </si>
  <si>
    <t>Таблица 4</t>
  </si>
  <si>
    <t>Количество</t>
  </si>
  <si>
    <t>голов</t>
  </si>
  <si>
    <t>Крупный рогатый скот (01.403)</t>
  </si>
  <si>
    <t>из него коровы (01.405)</t>
  </si>
  <si>
    <t>из них коровы молочных пород (01.41.10.110)</t>
  </si>
  <si>
    <t>Свиньи (01.46.10)</t>
  </si>
  <si>
    <t>из них свиноматки основные (01.46.10.120)</t>
  </si>
  <si>
    <t>Овцы (01.45.11)</t>
  </si>
  <si>
    <t>из них овцематки (01.408)</t>
  </si>
  <si>
    <t>Козы (01.45.12)</t>
  </si>
  <si>
    <t>Лошади (01.407)</t>
  </si>
  <si>
    <t>Птица сельскохозяйственная (01.47.1)</t>
  </si>
  <si>
    <t>Кролики домашние (01.49.11)</t>
  </si>
  <si>
    <t>Перепелки (01.49.12.100)</t>
  </si>
  <si>
    <t>Страусы (01.49.12.200)</t>
  </si>
  <si>
    <t>штук</t>
  </si>
  <si>
    <t>Пчелосемьи (01.49.19.310)</t>
  </si>
  <si>
    <t>РАЗДЕЛ V
СПРАВОЧНАЯ ИНФОРМАЦИЯ</t>
  </si>
  <si>
    <t>Таблица 5</t>
  </si>
  <si>
    <t>Наличие скота, пчелосемей на начало отчетного года:
коровы молочных пород (01.41.10.110)</t>
  </si>
  <si>
    <t>овцы (01.45.11)</t>
  </si>
  <si>
    <t>пчелосемьи (01.49.19.310)</t>
  </si>
  <si>
    <t>Численность скота и птицы в пересчете на условное поголовье скота на 1 января года, следующего за отчетным</t>
  </si>
  <si>
    <t>Руководитель респондента или уполномоченный
на составление и представление первичных
статистических данных работник респондента</t>
  </si>
  <si>
    <t>(должность)</t>
  </si>
  <si>
    <t>(подпись)</t>
  </si>
  <si>
    <t>(инициалы, фамилия)</t>
  </si>
  <si>
    <t>(дата составления государственной
статистической отчетности)</t>
  </si>
  <si>
    <t>г.</t>
  </si>
  <si>
    <t>Наименование показателя (код по СК 21.002-2015)</t>
  </si>
  <si>
    <t>Из графы 2 – органическая продукция, центнеров</t>
  </si>
  <si>
    <t>х</t>
  </si>
  <si>
    <t>(контактный номер телефона, адрес электронной почты)</t>
  </si>
  <si>
    <t>крестьянские (фермерские) хозяйства и микроорганизации, осуществляющие сельскохозяйственную деятельность; иные юридические лица, их обособленные подразделения, имеющие отдельный баланс, осуществляющие сельскохозяйственную деятельность и имеющие численность скота и птицы в пересчете на условное поголовье скота менее 100 голов</t>
  </si>
  <si>
    <t>в виде электронного документа</t>
  </si>
  <si>
    <t>Территория нахождения структурного подразделения (наименование района, города областного подчинения)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</si>
</sst>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#,##0;#,##0;_-* &quot;-&quot;??\ _?_-;_-@_-"/>
    <numFmt numFmtId="172" formatCode="d"/>
    <numFmt numFmtId="173" formatCode="[$-FC19]mmmm"/>
    <numFmt numFmtId="174" formatCode="yy"/>
  </numFmts>
  <fonts count="3" x14ac:knownFonts="1">
    <font>
      <sz val="10"/>
      <color theme="1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9EDB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0" fillId="2" borderId="4" xfId="0" applyNumberFormat="1" applyFill="1" applyBorder="1" applyAlignment="1">
      <alignment horizontal="center" vertical="center" wrapText="1"/>
    </xf>
    <xf numFmtId="173" fontId="0" fillId="2" borderId="4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4" fontId="0" fillId="2" borderId="4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171" fontId="0" fillId="2" borderId="7" xfId="0" applyNumberFormat="1" applyFill="1" applyBorder="1" applyAlignment="1">
      <alignment horizontal="center" wrapText="1"/>
    </xf>
    <xf numFmtId="171" fontId="0" fillId="2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49" fontId="0" fillId="0" borderId="7" xfId="0" applyNumberForma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R153"/>
  <sheetViews>
    <sheetView showGridLines="0" tabSelected="1" zoomScaleNormal="100" workbookViewId="0">
      <selection activeCell="BI1" sqref="BI1:CE6"/>
    </sheetView>
  </sheetViews>
  <sheetFormatPr defaultColWidth="1.1640625" defaultRowHeight="13.5" customHeight="1" x14ac:dyDescent="0.2"/>
  <cols>
    <col min="1" max="82" width="1.1640625" style="1"/>
    <col min="83" max="83" width="1.83203125" style="1" customWidth="1"/>
    <col min="84" max="16384" width="1.1640625" style="1"/>
  </cols>
  <sheetData>
    <row r="1" spans="1:83" ht="12.75" x14ac:dyDescent="0.2">
      <c r="BI1" s="78" t="s">
        <v>0</v>
      </c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</row>
    <row r="2" spans="1:83" ht="12.75" x14ac:dyDescent="0.2"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</row>
    <row r="3" spans="1:83" ht="12.75" x14ac:dyDescent="0.2"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</row>
    <row r="4" spans="1:83" ht="12.75" x14ac:dyDescent="0.2"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</row>
    <row r="5" spans="1:83" ht="12.75" x14ac:dyDescent="0.2"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</row>
    <row r="6" spans="1:83" ht="13.5" customHeight="1" x14ac:dyDescent="0.2"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</row>
    <row r="7" spans="1:83" ht="12.75" x14ac:dyDescent="0.2"/>
    <row r="8" spans="1:83" ht="13.5" customHeight="1" x14ac:dyDescent="0.2">
      <c r="A8" s="79" t="s">
        <v>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1"/>
    </row>
    <row r="9" spans="1:83" ht="12.75" x14ac:dyDescent="0.2"/>
    <row r="10" spans="1:83" ht="13.5" customHeight="1" x14ac:dyDescent="0.2">
      <c r="A10" s="82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83"/>
    </row>
    <row r="11" spans="1:83" ht="12.75" x14ac:dyDescent="0.2"/>
    <row r="12" spans="1:83" ht="13.5" customHeight="1" x14ac:dyDescent="0.2">
      <c r="A12" s="47" t="s">
        <v>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9"/>
    </row>
    <row r="13" spans="1:83" ht="13.5" customHeight="1" x14ac:dyDescent="0.2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4"/>
    </row>
    <row r="14" spans="1:83" ht="13.5" customHeight="1" x14ac:dyDescent="0.2">
      <c r="A14" s="5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51"/>
    </row>
    <row r="15" spans="1:83" ht="12.75" x14ac:dyDescent="0.2"/>
    <row r="16" spans="1:83" ht="13.5" customHeight="1" x14ac:dyDescent="0.2">
      <c r="A16" s="84" t="s">
        <v>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6"/>
    </row>
    <row r="17" spans="1:83" ht="13.5" customHeight="1" x14ac:dyDescent="0.2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9"/>
    </row>
    <row r="18" spans="1:83" ht="13.5" customHeight="1" x14ac:dyDescent="0.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90" t="s">
        <v>5</v>
      </c>
      <c r="AL18" s="90"/>
      <c r="AM18" s="90"/>
      <c r="AN18" s="90"/>
      <c r="AO18" s="90"/>
      <c r="AP18" s="91"/>
      <c r="AQ18" s="91"/>
      <c r="AR18" s="91"/>
      <c r="AS18" s="66" t="s">
        <v>6</v>
      </c>
      <c r="AT18" s="66"/>
      <c r="AU18" s="66"/>
      <c r="AV18" s="66"/>
      <c r="AW18" s="66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4"/>
    </row>
    <row r="19" spans="1:83" ht="6" customHeight="1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7"/>
    </row>
    <row r="20" spans="1:83" ht="12.75" x14ac:dyDescent="0.2"/>
    <row r="21" spans="1:83" ht="12.75" x14ac:dyDescent="0.2">
      <c r="A21" s="36" t="s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 t="s">
        <v>10</v>
      </c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N21" s="36" t="s">
        <v>7</v>
      </c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</row>
    <row r="22" spans="1:83" ht="13.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</row>
    <row r="23" spans="1:83" ht="13.5" customHeight="1" x14ac:dyDescent="0.2">
      <c r="A23" s="69" t="s">
        <v>91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1"/>
      <c r="AX23" s="72" t="s">
        <v>12</v>
      </c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4"/>
      <c r="BN23" s="67" t="s">
        <v>8</v>
      </c>
      <c r="BO23" s="67"/>
      <c r="BP23" s="67"/>
      <c r="BQ23" s="67"/>
      <c r="BR23" s="67"/>
      <c r="BS23" s="67"/>
      <c r="BT23" s="67"/>
      <c r="BU23" s="67"/>
      <c r="BV23" s="67"/>
      <c r="BW23" s="67"/>
      <c r="BX23" s="68" t="s">
        <v>9</v>
      </c>
      <c r="BY23" s="68"/>
      <c r="BZ23" s="68"/>
      <c r="CA23" s="68"/>
      <c r="CB23" s="68"/>
      <c r="CC23" s="68"/>
      <c r="CD23" s="68"/>
      <c r="CE23" s="68"/>
    </row>
    <row r="24" spans="1:83" ht="12.75" x14ac:dyDescent="0.2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2"/>
      <c r="AX24" s="75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8"/>
      <c r="BY24" s="68"/>
      <c r="BZ24" s="68"/>
      <c r="CA24" s="68"/>
      <c r="CB24" s="68"/>
      <c r="CC24" s="68"/>
      <c r="CD24" s="68"/>
      <c r="CE24" s="68"/>
    </row>
    <row r="25" spans="1:83" ht="12.75" x14ac:dyDescent="0.2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2"/>
      <c r="AX25" s="75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7"/>
    </row>
    <row r="26" spans="1:83" ht="12.75" x14ac:dyDescent="0.2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2"/>
      <c r="AX26" s="75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7"/>
    </row>
    <row r="27" spans="1:83" ht="12.75" x14ac:dyDescent="0.2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2"/>
      <c r="AX27" s="75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7"/>
    </row>
    <row r="28" spans="1:83" ht="12.75" x14ac:dyDescent="0.2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2"/>
      <c r="AX28" s="75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7"/>
    </row>
    <row r="29" spans="1:83" ht="12.75" x14ac:dyDescent="0.2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2"/>
      <c r="AX29" s="75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7"/>
    </row>
    <row r="30" spans="1:83" ht="12.75" x14ac:dyDescent="0.2">
      <c r="A30" s="60" t="s">
        <v>92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2"/>
      <c r="AX30" s="2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4"/>
    </row>
    <row r="31" spans="1:83" ht="12.75" x14ac:dyDescent="0.2">
      <c r="A31" s="60" t="s">
        <v>13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2"/>
      <c r="AX31" s="2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4"/>
    </row>
    <row r="32" spans="1:83" ht="12.75" x14ac:dyDescent="0.2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2"/>
      <c r="AX32" s="2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4"/>
    </row>
    <row r="33" spans="1:83" ht="13.5" customHeight="1" x14ac:dyDescent="0.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5"/>
      <c r="AX33" s="5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7"/>
    </row>
    <row r="34" spans="1:83" ht="12.75" x14ac:dyDescent="0.2"/>
    <row r="35" spans="1:83" ht="13.5" customHeight="1" x14ac:dyDescent="0.2">
      <c r="A35" s="37" t="s">
        <v>14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9"/>
    </row>
    <row r="36" spans="1:83" ht="13.5" customHeight="1" x14ac:dyDescent="0.2">
      <c r="A36" s="5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0"/>
    </row>
    <row r="37" spans="1:83" ht="13.5" customHeight="1" x14ac:dyDescent="0.2">
      <c r="A37" s="37" t="s">
        <v>15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10"/>
    </row>
    <row r="38" spans="1:83" ht="13.5" customHeight="1" x14ac:dyDescent="0.2">
      <c r="A38" s="5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0"/>
    </row>
    <row r="39" spans="1:83" ht="13.5" customHeight="1" x14ac:dyDescent="0.2">
      <c r="A39" s="37" t="s">
        <v>16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10"/>
    </row>
    <row r="40" spans="1:83" ht="13.5" customHeight="1" x14ac:dyDescent="0.2">
      <c r="A40" s="5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0"/>
    </row>
    <row r="41" spans="1:83" ht="13.5" customHeight="1" x14ac:dyDescent="0.2">
      <c r="A41" s="55" t="s">
        <v>17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11"/>
    </row>
    <row r="42" spans="1:83" ht="13.5" customHeight="1" x14ac:dyDescent="0.2">
      <c r="A42" s="52" t="s">
        <v>18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4"/>
      <c r="AH42" s="52" t="s">
        <v>19</v>
      </c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4"/>
      <c r="AY42" s="52" t="s">
        <v>93</v>
      </c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4"/>
    </row>
    <row r="43" spans="1:83" s="12" customFormat="1" ht="13.5" customHeight="1" x14ac:dyDescent="0.2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4"/>
      <c r="AH43" s="52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4"/>
      <c r="AY43" s="52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4"/>
    </row>
    <row r="44" spans="1:83" ht="13.5" customHeight="1" x14ac:dyDescent="0.2">
      <c r="A44" s="5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51"/>
      <c r="AH44" s="50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51"/>
      <c r="AY44" s="50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51"/>
    </row>
    <row r="45" spans="1:83" ht="13.5" customHeight="1" x14ac:dyDescent="0.2">
      <c r="A45" s="36">
        <v>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>
        <v>2</v>
      </c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>
        <v>3</v>
      </c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</row>
    <row r="46" spans="1:83" ht="13.5" customHeight="1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</row>
    <row r="47" spans="1:83" ht="12.75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83" ht="12.75" x14ac:dyDescent="0.2">
      <c r="A48" s="59" t="s">
        <v>20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</row>
    <row r="49" spans="1:83" ht="12.75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</row>
    <row r="50" spans="1:83" ht="13.5" customHeight="1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</row>
    <row r="51" spans="1:83" ht="6" customHeight="1" x14ac:dyDescent="0.2"/>
    <row r="52" spans="1:83" s="12" customFormat="1" ht="6" customHeight="1" x14ac:dyDescent="0.2"/>
    <row r="53" spans="1:83" s="12" customFormat="1" ht="12" customHeight="1" x14ac:dyDescent="0.2"/>
    <row r="54" spans="1:83" ht="13.5" customHeight="1" x14ac:dyDescent="0.2">
      <c r="A54" s="34" t="s">
        <v>21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</row>
    <row r="55" spans="1:83" ht="13.5" customHeight="1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</row>
    <row r="57" spans="1:83" ht="13.5" customHeight="1" x14ac:dyDescent="0.2">
      <c r="BU57" s="35" t="s">
        <v>22</v>
      </c>
      <c r="BV57" s="35"/>
      <c r="BW57" s="35"/>
      <c r="BX57" s="35"/>
      <c r="BY57" s="35"/>
      <c r="BZ57" s="35"/>
      <c r="CA57" s="35"/>
      <c r="CB57" s="35"/>
      <c r="CC57" s="35"/>
      <c r="CD57" s="35"/>
      <c r="CE57" s="35"/>
    </row>
    <row r="59" spans="1:83" ht="13.5" customHeight="1" x14ac:dyDescent="0.2">
      <c r="BQ59" s="35" t="s">
        <v>23</v>
      </c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</row>
    <row r="60" spans="1:83" ht="13.5" customHeight="1" x14ac:dyDescent="0.2">
      <c r="A60" s="36" t="s">
        <v>87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 t="s">
        <v>26</v>
      </c>
      <c r="AZ60" s="36"/>
      <c r="BA60" s="36"/>
      <c r="BB60" s="36"/>
      <c r="BC60" s="36"/>
      <c r="BD60" s="36"/>
      <c r="BE60" s="36"/>
      <c r="BF60" s="36" t="s">
        <v>25</v>
      </c>
      <c r="BG60" s="36"/>
      <c r="BH60" s="36"/>
      <c r="BI60" s="36"/>
      <c r="BJ60" s="36"/>
      <c r="BK60" s="36"/>
      <c r="BL60" s="36"/>
      <c r="BM60" s="47" t="s">
        <v>24</v>
      </c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9"/>
    </row>
    <row r="61" spans="1:83" ht="13.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50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51"/>
    </row>
    <row r="62" spans="1:83" ht="13.5" customHeight="1" x14ac:dyDescent="0.2">
      <c r="A62" s="44" t="s">
        <v>36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37</v>
      </c>
      <c r="AZ62" s="44"/>
      <c r="BA62" s="44"/>
      <c r="BB62" s="44"/>
      <c r="BC62" s="44"/>
      <c r="BD62" s="44"/>
      <c r="BE62" s="44"/>
      <c r="BF62" s="36">
        <v>1</v>
      </c>
      <c r="BG62" s="36"/>
      <c r="BH62" s="36"/>
      <c r="BI62" s="36"/>
      <c r="BJ62" s="36"/>
      <c r="BK62" s="36"/>
      <c r="BL62" s="36"/>
      <c r="BM62" s="36">
        <v>2</v>
      </c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</row>
    <row r="63" spans="1:83" ht="26.25" customHeight="1" x14ac:dyDescent="0.2">
      <c r="A63" s="37" t="s">
        <v>27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9"/>
      <c r="AY63" s="40">
        <v>110</v>
      </c>
      <c r="AZ63" s="41"/>
      <c r="BA63" s="41"/>
      <c r="BB63" s="41"/>
      <c r="BC63" s="41"/>
      <c r="BD63" s="41"/>
      <c r="BE63" s="42"/>
      <c r="BF63" s="46">
        <f>SUM(BF64:BL69)</f>
        <v>0</v>
      </c>
      <c r="BG63" s="45"/>
      <c r="BH63" s="45"/>
      <c r="BI63" s="45"/>
      <c r="BJ63" s="45"/>
      <c r="BK63" s="45"/>
      <c r="BL63" s="45"/>
      <c r="BM63" s="45">
        <f>SUM(BM64:CE69)</f>
        <v>0</v>
      </c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</row>
    <row r="64" spans="1:83" ht="26.25" customHeight="1" x14ac:dyDescent="0.2">
      <c r="A64" s="28" t="s">
        <v>28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30"/>
      <c r="AY64" s="31">
        <v>111</v>
      </c>
      <c r="AZ64" s="32"/>
      <c r="BA64" s="32"/>
      <c r="BB64" s="32"/>
      <c r="BC64" s="32"/>
      <c r="BD64" s="32"/>
      <c r="BE64" s="33"/>
      <c r="BF64" s="26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</row>
    <row r="65" spans="1:96" ht="13.5" customHeight="1" x14ac:dyDescent="0.2">
      <c r="A65" s="28" t="s">
        <v>29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30"/>
      <c r="AY65" s="31">
        <v>112</v>
      </c>
      <c r="AZ65" s="32"/>
      <c r="BA65" s="32"/>
      <c r="BB65" s="32"/>
      <c r="BC65" s="32"/>
      <c r="BD65" s="32"/>
      <c r="BE65" s="33"/>
      <c r="BF65" s="26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</row>
    <row r="66" spans="1:96" ht="13.5" customHeight="1" x14ac:dyDescent="0.2">
      <c r="A66" s="28" t="s">
        <v>30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30"/>
      <c r="AY66" s="31">
        <v>113</v>
      </c>
      <c r="AZ66" s="32"/>
      <c r="BA66" s="32"/>
      <c r="BB66" s="32"/>
      <c r="BC66" s="32"/>
      <c r="BD66" s="32"/>
      <c r="BE66" s="33"/>
      <c r="BF66" s="26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</row>
    <row r="67" spans="1:96" ht="13.5" customHeight="1" x14ac:dyDescent="0.2">
      <c r="A67" s="28" t="s">
        <v>31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30"/>
      <c r="AY67" s="31">
        <v>114</v>
      </c>
      <c r="AZ67" s="32"/>
      <c r="BA67" s="32"/>
      <c r="BB67" s="32"/>
      <c r="BC67" s="32"/>
      <c r="BD67" s="32"/>
      <c r="BE67" s="33"/>
      <c r="BF67" s="26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</row>
    <row r="68" spans="1:96" ht="13.5" customHeight="1" x14ac:dyDescent="0.2">
      <c r="A68" s="28" t="s">
        <v>32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30"/>
      <c r="AY68" s="31">
        <v>115</v>
      </c>
      <c r="AZ68" s="32"/>
      <c r="BA68" s="32"/>
      <c r="BB68" s="32"/>
      <c r="BC68" s="32"/>
      <c r="BD68" s="32"/>
      <c r="BE68" s="33"/>
      <c r="BF68" s="26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</row>
    <row r="69" spans="1:96" ht="13.5" customHeight="1" x14ac:dyDescent="0.2">
      <c r="A69" s="20" t="s">
        <v>33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2"/>
      <c r="AY69" s="23">
        <v>116</v>
      </c>
      <c r="AZ69" s="24"/>
      <c r="BA69" s="24"/>
      <c r="BB69" s="24"/>
      <c r="BC69" s="24"/>
      <c r="BD69" s="24"/>
      <c r="BE69" s="25"/>
      <c r="BF69" s="26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</row>
    <row r="71" spans="1:96" ht="13.5" customHeight="1" x14ac:dyDescent="0.2">
      <c r="A71" s="34" t="s">
        <v>34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</row>
    <row r="72" spans="1:96" ht="13.5" customHeight="1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</row>
    <row r="74" spans="1:96" ht="13.5" customHeight="1" x14ac:dyDescent="0.2">
      <c r="BS74" s="35" t="s">
        <v>35</v>
      </c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</row>
    <row r="76" spans="1:96" ht="26.25" customHeight="1" x14ac:dyDescent="0.2">
      <c r="A76" s="36" t="s">
        <v>87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 t="s">
        <v>26</v>
      </c>
      <c r="AZ76" s="36"/>
      <c r="BA76" s="36"/>
      <c r="BB76" s="36"/>
      <c r="BC76" s="36"/>
      <c r="BD76" s="36"/>
      <c r="BE76" s="36"/>
      <c r="BF76" s="36" t="s">
        <v>25</v>
      </c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 t="s">
        <v>88</v>
      </c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</row>
    <row r="77" spans="1:96" ht="26.2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 t="s">
        <v>59</v>
      </c>
      <c r="BG77" s="36"/>
      <c r="BH77" s="36"/>
      <c r="BI77" s="36"/>
      <c r="BJ77" s="36"/>
      <c r="BK77" s="36"/>
      <c r="BL77" s="36" t="s">
        <v>23</v>
      </c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</row>
    <row r="78" spans="1:96" ht="13.5" customHeight="1" x14ac:dyDescent="0.2">
      <c r="A78" s="44" t="s">
        <v>36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 t="s">
        <v>37</v>
      </c>
      <c r="AZ78" s="44"/>
      <c r="BA78" s="44"/>
      <c r="BB78" s="44"/>
      <c r="BC78" s="44"/>
      <c r="BD78" s="44"/>
      <c r="BE78" s="44"/>
      <c r="BF78" s="36">
        <v>1</v>
      </c>
      <c r="BG78" s="36"/>
      <c r="BH78" s="36"/>
      <c r="BI78" s="36"/>
      <c r="BJ78" s="36"/>
      <c r="BK78" s="36"/>
      <c r="BL78" s="36">
        <v>2</v>
      </c>
      <c r="BM78" s="36"/>
      <c r="BN78" s="36"/>
      <c r="BO78" s="36"/>
      <c r="BP78" s="36"/>
      <c r="BQ78" s="36"/>
      <c r="BR78" s="36"/>
      <c r="BS78" s="36"/>
      <c r="BT78" s="36"/>
      <c r="BU78" s="36">
        <v>3</v>
      </c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</row>
    <row r="79" spans="1:96" ht="26.25" customHeight="1" x14ac:dyDescent="0.2">
      <c r="A79" s="37" t="s">
        <v>38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9"/>
      <c r="AY79" s="40">
        <v>120</v>
      </c>
      <c r="AZ79" s="41"/>
      <c r="BA79" s="41"/>
      <c r="BB79" s="41"/>
      <c r="BC79" s="41"/>
      <c r="BD79" s="41"/>
      <c r="BE79" s="42"/>
      <c r="BF79" s="43" t="s">
        <v>89</v>
      </c>
      <c r="BG79" s="43"/>
      <c r="BH79" s="43"/>
      <c r="BI79" s="43"/>
      <c r="BJ79" s="43"/>
      <c r="BK79" s="43"/>
      <c r="BL79" s="45">
        <f>SUM(BL80:BT86)</f>
        <v>0</v>
      </c>
      <c r="BM79" s="45"/>
      <c r="BN79" s="45"/>
      <c r="BO79" s="45"/>
      <c r="BP79" s="45"/>
      <c r="BQ79" s="45"/>
      <c r="BR79" s="45"/>
      <c r="BS79" s="45"/>
      <c r="BT79" s="45"/>
      <c r="BU79" s="45">
        <f>SUM(BU80:CE86)</f>
        <v>0</v>
      </c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</row>
    <row r="80" spans="1:96" ht="26.25" customHeight="1" x14ac:dyDescent="0.2">
      <c r="A80" s="28" t="s">
        <v>28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30"/>
      <c r="AY80" s="31">
        <v>121</v>
      </c>
      <c r="AZ80" s="32"/>
      <c r="BA80" s="32"/>
      <c r="BB80" s="32"/>
      <c r="BC80" s="32"/>
      <c r="BD80" s="32"/>
      <c r="BE80" s="33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</row>
    <row r="81" spans="1:96" ht="13.5" customHeight="1" x14ac:dyDescent="0.2">
      <c r="A81" s="28" t="s">
        <v>29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30"/>
      <c r="AY81" s="31">
        <v>122</v>
      </c>
      <c r="AZ81" s="32"/>
      <c r="BA81" s="32"/>
      <c r="BB81" s="32"/>
      <c r="BC81" s="32"/>
      <c r="BD81" s="32"/>
      <c r="BE81" s="33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</row>
    <row r="82" spans="1:96" ht="13.5" customHeight="1" x14ac:dyDescent="0.2">
      <c r="A82" s="28" t="s">
        <v>30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30"/>
      <c r="AY82" s="31">
        <v>123</v>
      </c>
      <c r="AZ82" s="32"/>
      <c r="BA82" s="32"/>
      <c r="BB82" s="32"/>
      <c r="BC82" s="32"/>
      <c r="BD82" s="32"/>
      <c r="BE82" s="33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</row>
    <row r="83" spans="1:96" ht="13.5" customHeight="1" x14ac:dyDescent="0.2">
      <c r="A83" s="28" t="s">
        <v>31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30"/>
      <c r="AY83" s="31">
        <v>124</v>
      </c>
      <c r="AZ83" s="32"/>
      <c r="BA83" s="32"/>
      <c r="BB83" s="32"/>
      <c r="BC83" s="32"/>
      <c r="BD83" s="32"/>
      <c r="BE83" s="33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</row>
    <row r="84" spans="1:96" ht="13.5" customHeight="1" x14ac:dyDescent="0.2">
      <c r="A84" s="28" t="s">
        <v>39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30"/>
      <c r="AY84" s="31">
        <v>125</v>
      </c>
      <c r="AZ84" s="32"/>
      <c r="BA84" s="32"/>
      <c r="BB84" s="32"/>
      <c r="BC84" s="32"/>
      <c r="BD84" s="32"/>
      <c r="BE84" s="33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</row>
    <row r="85" spans="1:96" ht="13.5" customHeight="1" x14ac:dyDescent="0.2">
      <c r="A85" s="28" t="s">
        <v>32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30"/>
      <c r="AY85" s="31">
        <v>126</v>
      </c>
      <c r="AZ85" s="32"/>
      <c r="BA85" s="32"/>
      <c r="BB85" s="32"/>
      <c r="BC85" s="32"/>
      <c r="BD85" s="32"/>
      <c r="BE85" s="33"/>
      <c r="BF85" s="43" t="s">
        <v>89</v>
      </c>
      <c r="BG85" s="43"/>
      <c r="BH85" s="43"/>
      <c r="BI85" s="43"/>
      <c r="BJ85" s="43"/>
      <c r="BK85" s="43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</row>
    <row r="86" spans="1:96" ht="13.5" customHeight="1" x14ac:dyDescent="0.2">
      <c r="A86" s="28" t="s">
        <v>33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30"/>
      <c r="AY86" s="31">
        <v>127</v>
      </c>
      <c r="AZ86" s="32"/>
      <c r="BA86" s="32"/>
      <c r="BB86" s="32"/>
      <c r="BC86" s="32"/>
      <c r="BD86" s="32"/>
      <c r="BE86" s="33"/>
      <c r="BF86" s="43" t="s">
        <v>89</v>
      </c>
      <c r="BG86" s="43"/>
      <c r="BH86" s="43"/>
      <c r="BI86" s="43"/>
      <c r="BJ86" s="43"/>
      <c r="BK86" s="43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</row>
    <row r="87" spans="1:96" ht="13.5" customHeight="1" x14ac:dyDescent="0.2">
      <c r="A87" s="20" t="s">
        <v>40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2"/>
      <c r="AY87" s="23">
        <v>128</v>
      </c>
      <c r="AZ87" s="24"/>
      <c r="BA87" s="24"/>
      <c r="BB87" s="24"/>
      <c r="BC87" s="24"/>
      <c r="BD87" s="24"/>
      <c r="BE87" s="25"/>
      <c r="BF87" s="43" t="s">
        <v>89</v>
      </c>
      <c r="BG87" s="43"/>
      <c r="BH87" s="43"/>
      <c r="BI87" s="43"/>
      <c r="BJ87" s="43"/>
      <c r="BK87" s="43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</row>
    <row r="89" spans="1:96" ht="13.5" customHeight="1" x14ac:dyDescent="0.2">
      <c r="A89" s="34" t="s">
        <v>41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</row>
    <row r="90" spans="1:96" ht="13.5" customHeight="1" x14ac:dyDescent="0.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</row>
    <row r="92" spans="1:96" ht="13.5" customHeight="1" x14ac:dyDescent="0.2">
      <c r="BR92" s="35" t="s">
        <v>42</v>
      </c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</row>
    <row r="94" spans="1:96" ht="13.5" customHeight="1" x14ac:dyDescent="0.2">
      <c r="A94" s="36" t="s">
        <v>87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 t="s">
        <v>26</v>
      </c>
      <c r="AW94" s="36"/>
      <c r="AX94" s="36"/>
      <c r="AY94" s="36"/>
      <c r="AZ94" s="36"/>
      <c r="BA94" s="36"/>
      <c r="BB94" s="36"/>
      <c r="BC94" s="36" t="s">
        <v>43</v>
      </c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 t="s">
        <v>25</v>
      </c>
      <c r="BP94" s="36"/>
      <c r="BQ94" s="36"/>
      <c r="BR94" s="36"/>
      <c r="BS94" s="36"/>
      <c r="BT94" s="36"/>
      <c r="BU94" s="36" t="s">
        <v>24</v>
      </c>
      <c r="BV94" s="36"/>
      <c r="BW94" s="36"/>
      <c r="BX94" s="36"/>
      <c r="BY94" s="36"/>
      <c r="BZ94" s="36"/>
      <c r="CA94" s="36"/>
      <c r="CB94" s="36"/>
      <c r="CC94" s="36"/>
      <c r="CD94" s="36"/>
      <c r="CE94" s="36"/>
    </row>
    <row r="95" spans="1:96" ht="13.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</row>
    <row r="96" spans="1:96" ht="13.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</row>
    <row r="97" spans="1:83" ht="13.5" customHeight="1" x14ac:dyDescent="0.2">
      <c r="A97" s="36" t="s">
        <v>36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 t="s">
        <v>37</v>
      </c>
      <c r="AW97" s="36"/>
      <c r="AX97" s="36"/>
      <c r="AY97" s="36"/>
      <c r="AZ97" s="36"/>
      <c r="BA97" s="36"/>
      <c r="BB97" s="36"/>
      <c r="BC97" s="36" t="s">
        <v>44</v>
      </c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>
        <v>1</v>
      </c>
      <c r="BP97" s="36"/>
      <c r="BQ97" s="36"/>
      <c r="BR97" s="36"/>
      <c r="BS97" s="36"/>
      <c r="BT97" s="36"/>
      <c r="BU97" s="36">
        <v>2</v>
      </c>
      <c r="BV97" s="36"/>
      <c r="BW97" s="36"/>
      <c r="BX97" s="36"/>
      <c r="BY97" s="36"/>
      <c r="BZ97" s="36"/>
      <c r="CA97" s="36"/>
      <c r="CB97" s="36"/>
      <c r="CC97" s="36"/>
      <c r="CD97" s="36"/>
      <c r="CE97" s="36"/>
    </row>
    <row r="98" spans="1:83" s="3" customFormat="1" ht="13.5" customHeight="1" x14ac:dyDescent="0.2">
      <c r="A98" s="37" t="s">
        <v>45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9"/>
      <c r="AV98" s="40">
        <v>130</v>
      </c>
      <c r="AW98" s="41"/>
      <c r="AX98" s="41"/>
      <c r="AY98" s="41"/>
      <c r="AZ98" s="41"/>
      <c r="BA98" s="41"/>
      <c r="BB98" s="42"/>
      <c r="BC98" s="40" t="s">
        <v>23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2"/>
      <c r="BO98" s="26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</row>
    <row r="99" spans="1:83" s="3" customFormat="1" ht="26.25" customHeight="1" x14ac:dyDescent="0.2">
      <c r="A99" s="28" t="s">
        <v>46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30"/>
      <c r="AV99" s="31">
        <v>131</v>
      </c>
      <c r="AW99" s="32"/>
      <c r="AX99" s="32"/>
      <c r="AY99" s="32"/>
      <c r="AZ99" s="32"/>
      <c r="BA99" s="32"/>
      <c r="BB99" s="33"/>
      <c r="BC99" s="31" t="s">
        <v>23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3"/>
      <c r="BO99" s="26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</row>
    <row r="100" spans="1:83" s="3" customFormat="1" ht="26.25" customHeight="1" x14ac:dyDescent="0.2">
      <c r="A100" s="28" t="s">
        <v>47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30"/>
      <c r="AV100" s="31">
        <v>132</v>
      </c>
      <c r="AW100" s="32"/>
      <c r="AX100" s="32"/>
      <c r="AY100" s="32"/>
      <c r="AZ100" s="32"/>
      <c r="BA100" s="32"/>
      <c r="BB100" s="33"/>
      <c r="BC100" s="31" t="s">
        <v>23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3"/>
      <c r="BO100" s="26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</row>
    <row r="101" spans="1:83" s="3" customFormat="1" ht="13.5" customHeight="1" x14ac:dyDescent="0.2">
      <c r="A101" s="28" t="s">
        <v>48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30"/>
      <c r="AV101" s="31">
        <v>133</v>
      </c>
      <c r="AW101" s="32"/>
      <c r="AX101" s="32"/>
      <c r="AY101" s="32"/>
      <c r="AZ101" s="32"/>
      <c r="BA101" s="32"/>
      <c r="BB101" s="33"/>
      <c r="BC101" s="31" t="s">
        <v>23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3"/>
      <c r="BO101" s="26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</row>
    <row r="102" spans="1:83" s="3" customFormat="1" ht="13.5" customHeight="1" x14ac:dyDescent="0.2">
      <c r="A102" s="28" t="s">
        <v>49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30"/>
      <c r="AV102" s="31">
        <v>140</v>
      </c>
      <c r="AW102" s="32"/>
      <c r="AX102" s="32"/>
      <c r="AY102" s="32"/>
      <c r="AZ102" s="32"/>
      <c r="BA102" s="32"/>
      <c r="BB102" s="33"/>
      <c r="BC102" s="31" t="s">
        <v>50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3"/>
      <c r="BO102" s="26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</row>
    <row r="103" spans="1:83" s="3" customFormat="1" ht="13.5" customHeight="1" x14ac:dyDescent="0.2">
      <c r="A103" s="28" t="s">
        <v>51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30"/>
      <c r="AV103" s="31">
        <v>141</v>
      </c>
      <c r="AW103" s="32"/>
      <c r="AX103" s="32"/>
      <c r="AY103" s="32"/>
      <c r="AZ103" s="32"/>
      <c r="BA103" s="32"/>
      <c r="BB103" s="33"/>
      <c r="BC103" s="31" t="s">
        <v>50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3"/>
      <c r="BO103" s="26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</row>
    <row r="104" spans="1:83" ht="26.25" customHeight="1" x14ac:dyDescent="0.2">
      <c r="A104" s="28" t="s">
        <v>52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30"/>
      <c r="AV104" s="31">
        <v>150</v>
      </c>
      <c r="AW104" s="32"/>
      <c r="AX104" s="32"/>
      <c r="AY104" s="32"/>
      <c r="AZ104" s="32"/>
      <c r="BA104" s="32"/>
      <c r="BB104" s="33"/>
      <c r="BC104" s="31" t="s">
        <v>53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3"/>
      <c r="BO104" s="26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</row>
    <row r="105" spans="1:83" ht="13.5" customHeight="1" x14ac:dyDescent="0.2">
      <c r="A105" s="28" t="s">
        <v>54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30"/>
      <c r="AV105" s="31">
        <v>160</v>
      </c>
      <c r="AW105" s="32"/>
      <c r="AX105" s="32"/>
      <c r="AY105" s="32"/>
      <c r="AZ105" s="32"/>
      <c r="BA105" s="32"/>
      <c r="BB105" s="33"/>
      <c r="BC105" s="31" t="s">
        <v>53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3"/>
      <c r="BO105" s="26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</row>
    <row r="106" spans="1:83" ht="13.5" customHeight="1" x14ac:dyDescent="0.2">
      <c r="A106" s="20" t="s">
        <v>55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2"/>
      <c r="AV106" s="23">
        <v>170</v>
      </c>
      <c r="AW106" s="24"/>
      <c r="AX106" s="24"/>
      <c r="AY106" s="24"/>
      <c r="AZ106" s="24"/>
      <c r="BA106" s="24"/>
      <c r="BB106" s="25"/>
      <c r="BC106" s="23" t="s">
        <v>53</v>
      </c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5"/>
      <c r="BO106" s="26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</row>
    <row r="108" spans="1:83" ht="13.5" customHeight="1" x14ac:dyDescent="0.2">
      <c r="A108" s="34" t="s">
        <v>56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</row>
    <row r="109" spans="1:83" ht="13.5" customHeight="1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</row>
    <row r="110" spans="1:83" ht="13.5" customHeight="1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</row>
    <row r="112" spans="1:83" ht="13.5" customHeight="1" x14ac:dyDescent="0.2">
      <c r="BT112" s="35" t="s">
        <v>57</v>
      </c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</row>
    <row r="114" spans="1:83" ht="13.5" customHeight="1" x14ac:dyDescent="0.2">
      <c r="A114" s="36" t="s">
        <v>87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 t="s">
        <v>26</v>
      </c>
      <c r="BF114" s="36"/>
      <c r="BG114" s="36"/>
      <c r="BH114" s="36"/>
      <c r="BI114" s="36"/>
      <c r="BJ114" s="36"/>
      <c r="BK114" s="36"/>
      <c r="BL114" s="36" t="s">
        <v>43</v>
      </c>
      <c r="BM114" s="36"/>
      <c r="BN114" s="36"/>
      <c r="BO114" s="36"/>
      <c r="BP114" s="36"/>
      <c r="BQ114" s="36"/>
      <c r="BR114" s="36"/>
      <c r="BS114" s="36"/>
      <c r="BT114" s="36"/>
      <c r="BU114" s="36"/>
      <c r="BV114" s="36" t="s">
        <v>58</v>
      </c>
      <c r="BW114" s="36"/>
      <c r="BX114" s="36"/>
      <c r="BY114" s="36"/>
      <c r="BZ114" s="36"/>
      <c r="CA114" s="36"/>
      <c r="CB114" s="36"/>
      <c r="CC114" s="36"/>
      <c r="CD114" s="36"/>
      <c r="CE114" s="36"/>
    </row>
    <row r="115" spans="1:83" ht="13.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</row>
    <row r="116" spans="1:83" ht="13.5" customHeight="1" x14ac:dyDescent="0.2">
      <c r="A116" s="36" t="s">
        <v>36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 t="s">
        <v>37</v>
      </c>
      <c r="BF116" s="36"/>
      <c r="BG116" s="36"/>
      <c r="BH116" s="36"/>
      <c r="BI116" s="36"/>
      <c r="BJ116" s="36"/>
      <c r="BK116" s="36"/>
      <c r="BL116" s="36" t="s">
        <v>44</v>
      </c>
      <c r="BM116" s="36"/>
      <c r="BN116" s="36"/>
      <c r="BO116" s="36"/>
      <c r="BP116" s="36"/>
      <c r="BQ116" s="36"/>
      <c r="BR116" s="36"/>
      <c r="BS116" s="36"/>
      <c r="BT116" s="36"/>
      <c r="BU116" s="36"/>
      <c r="BV116" s="36">
        <v>1</v>
      </c>
      <c r="BW116" s="36"/>
      <c r="BX116" s="36"/>
      <c r="BY116" s="36"/>
      <c r="BZ116" s="36"/>
      <c r="CA116" s="36"/>
      <c r="CB116" s="36"/>
      <c r="CC116" s="36"/>
      <c r="CD116" s="36"/>
      <c r="CE116" s="36"/>
    </row>
    <row r="117" spans="1:83" ht="13.5" customHeight="1" x14ac:dyDescent="0.2">
      <c r="A117" s="37" t="s">
        <v>60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9"/>
      <c r="BE117" s="40">
        <v>210</v>
      </c>
      <c r="BF117" s="41"/>
      <c r="BG117" s="41"/>
      <c r="BH117" s="41"/>
      <c r="BI117" s="41"/>
      <c r="BJ117" s="41"/>
      <c r="BK117" s="42"/>
      <c r="BL117" s="40" t="s">
        <v>59</v>
      </c>
      <c r="BM117" s="41"/>
      <c r="BN117" s="41"/>
      <c r="BO117" s="41"/>
      <c r="BP117" s="41"/>
      <c r="BQ117" s="41"/>
      <c r="BR117" s="41"/>
      <c r="BS117" s="41"/>
      <c r="BT117" s="41"/>
      <c r="BU117" s="42"/>
      <c r="BV117" s="26"/>
      <c r="BW117" s="27"/>
      <c r="BX117" s="27"/>
      <c r="BY117" s="27"/>
      <c r="BZ117" s="27"/>
      <c r="CA117" s="27"/>
      <c r="CB117" s="27"/>
      <c r="CC117" s="27"/>
      <c r="CD117" s="27"/>
      <c r="CE117" s="27"/>
    </row>
    <row r="118" spans="1:83" ht="13.5" customHeight="1" x14ac:dyDescent="0.2">
      <c r="A118" s="28" t="s">
        <v>61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30"/>
      <c r="BE118" s="31">
        <v>211</v>
      </c>
      <c r="BF118" s="32"/>
      <c r="BG118" s="32"/>
      <c r="BH118" s="32"/>
      <c r="BI118" s="32"/>
      <c r="BJ118" s="32"/>
      <c r="BK118" s="33"/>
      <c r="BL118" s="31" t="s">
        <v>59</v>
      </c>
      <c r="BM118" s="32"/>
      <c r="BN118" s="32"/>
      <c r="BO118" s="32"/>
      <c r="BP118" s="32"/>
      <c r="BQ118" s="32"/>
      <c r="BR118" s="32"/>
      <c r="BS118" s="32"/>
      <c r="BT118" s="32"/>
      <c r="BU118" s="33"/>
      <c r="BV118" s="26"/>
      <c r="BW118" s="27"/>
      <c r="BX118" s="27"/>
      <c r="BY118" s="27"/>
      <c r="BZ118" s="27"/>
      <c r="CA118" s="27"/>
      <c r="CB118" s="27"/>
      <c r="CC118" s="27"/>
      <c r="CD118" s="27"/>
      <c r="CE118" s="27"/>
    </row>
    <row r="119" spans="1:83" ht="13.5" customHeight="1" x14ac:dyDescent="0.2">
      <c r="A119" s="28" t="s">
        <v>62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30"/>
      <c r="BE119" s="31">
        <v>212</v>
      </c>
      <c r="BF119" s="32"/>
      <c r="BG119" s="32"/>
      <c r="BH119" s="32"/>
      <c r="BI119" s="32"/>
      <c r="BJ119" s="32"/>
      <c r="BK119" s="33"/>
      <c r="BL119" s="31" t="s">
        <v>59</v>
      </c>
      <c r="BM119" s="32"/>
      <c r="BN119" s="32"/>
      <c r="BO119" s="32"/>
      <c r="BP119" s="32"/>
      <c r="BQ119" s="32"/>
      <c r="BR119" s="32"/>
      <c r="BS119" s="32"/>
      <c r="BT119" s="32"/>
      <c r="BU119" s="33"/>
      <c r="BV119" s="26"/>
      <c r="BW119" s="27"/>
      <c r="BX119" s="27"/>
      <c r="BY119" s="27"/>
      <c r="BZ119" s="27"/>
      <c r="CA119" s="27"/>
      <c r="CB119" s="27"/>
      <c r="CC119" s="27"/>
      <c r="CD119" s="27"/>
      <c r="CE119" s="27"/>
    </row>
    <row r="120" spans="1:83" ht="13.5" customHeight="1" x14ac:dyDescent="0.2">
      <c r="A120" s="28" t="s">
        <v>63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30"/>
      <c r="BE120" s="31">
        <v>220</v>
      </c>
      <c r="BF120" s="32"/>
      <c r="BG120" s="32"/>
      <c r="BH120" s="32"/>
      <c r="BI120" s="32"/>
      <c r="BJ120" s="32"/>
      <c r="BK120" s="33"/>
      <c r="BL120" s="31" t="s">
        <v>59</v>
      </c>
      <c r="BM120" s="32"/>
      <c r="BN120" s="32"/>
      <c r="BO120" s="32"/>
      <c r="BP120" s="32"/>
      <c r="BQ120" s="32"/>
      <c r="BR120" s="32"/>
      <c r="BS120" s="32"/>
      <c r="BT120" s="32"/>
      <c r="BU120" s="33"/>
      <c r="BV120" s="26"/>
      <c r="BW120" s="27"/>
      <c r="BX120" s="27"/>
      <c r="BY120" s="27"/>
      <c r="BZ120" s="27"/>
      <c r="CA120" s="27"/>
      <c r="CB120" s="27"/>
      <c r="CC120" s="27"/>
      <c r="CD120" s="27"/>
      <c r="CE120" s="27"/>
    </row>
    <row r="121" spans="1:83" ht="13.5" customHeight="1" x14ac:dyDescent="0.2">
      <c r="A121" s="28" t="s">
        <v>64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30"/>
      <c r="BE121" s="31">
        <v>221</v>
      </c>
      <c r="BF121" s="32"/>
      <c r="BG121" s="32"/>
      <c r="BH121" s="32"/>
      <c r="BI121" s="32"/>
      <c r="BJ121" s="32"/>
      <c r="BK121" s="33"/>
      <c r="BL121" s="31" t="s">
        <v>59</v>
      </c>
      <c r="BM121" s="32"/>
      <c r="BN121" s="32"/>
      <c r="BO121" s="32"/>
      <c r="BP121" s="32"/>
      <c r="BQ121" s="32"/>
      <c r="BR121" s="32"/>
      <c r="BS121" s="32"/>
      <c r="BT121" s="32"/>
      <c r="BU121" s="33"/>
      <c r="BV121" s="26"/>
      <c r="BW121" s="27"/>
      <c r="BX121" s="27"/>
      <c r="BY121" s="27"/>
      <c r="BZ121" s="27"/>
      <c r="CA121" s="27"/>
      <c r="CB121" s="27"/>
      <c r="CC121" s="27"/>
      <c r="CD121" s="27"/>
      <c r="CE121" s="27"/>
    </row>
    <row r="122" spans="1:83" ht="13.5" customHeight="1" x14ac:dyDescent="0.2">
      <c r="A122" s="28" t="s">
        <v>65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30"/>
      <c r="BE122" s="31">
        <v>230</v>
      </c>
      <c r="BF122" s="32"/>
      <c r="BG122" s="32"/>
      <c r="BH122" s="32"/>
      <c r="BI122" s="32"/>
      <c r="BJ122" s="32"/>
      <c r="BK122" s="33"/>
      <c r="BL122" s="31" t="s">
        <v>59</v>
      </c>
      <c r="BM122" s="32"/>
      <c r="BN122" s="32"/>
      <c r="BO122" s="32"/>
      <c r="BP122" s="32"/>
      <c r="BQ122" s="32"/>
      <c r="BR122" s="32"/>
      <c r="BS122" s="32"/>
      <c r="BT122" s="32"/>
      <c r="BU122" s="33"/>
      <c r="BV122" s="26"/>
      <c r="BW122" s="27"/>
      <c r="BX122" s="27"/>
      <c r="BY122" s="27"/>
      <c r="BZ122" s="27"/>
      <c r="CA122" s="27"/>
      <c r="CB122" s="27"/>
      <c r="CC122" s="27"/>
      <c r="CD122" s="27"/>
      <c r="CE122" s="27"/>
    </row>
    <row r="123" spans="1:83" ht="13.5" customHeight="1" x14ac:dyDescent="0.2">
      <c r="A123" s="28" t="s">
        <v>66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30"/>
      <c r="BE123" s="31">
        <v>231</v>
      </c>
      <c r="BF123" s="32"/>
      <c r="BG123" s="32"/>
      <c r="BH123" s="32"/>
      <c r="BI123" s="32"/>
      <c r="BJ123" s="32"/>
      <c r="BK123" s="33"/>
      <c r="BL123" s="31" t="s">
        <v>59</v>
      </c>
      <c r="BM123" s="32"/>
      <c r="BN123" s="32"/>
      <c r="BO123" s="32"/>
      <c r="BP123" s="32"/>
      <c r="BQ123" s="32"/>
      <c r="BR123" s="32"/>
      <c r="BS123" s="32"/>
      <c r="BT123" s="32"/>
      <c r="BU123" s="33"/>
      <c r="BV123" s="26"/>
      <c r="BW123" s="27"/>
      <c r="BX123" s="27"/>
      <c r="BY123" s="27"/>
      <c r="BZ123" s="27"/>
      <c r="CA123" s="27"/>
      <c r="CB123" s="27"/>
      <c r="CC123" s="27"/>
      <c r="CD123" s="27"/>
      <c r="CE123" s="27"/>
    </row>
    <row r="124" spans="1:83" ht="13.5" customHeight="1" x14ac:dyDescent="0.2">
      <c r="A124" s="28" t="s">
        <v>67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30"/>
      <c r="BE124" s="31">
        <v>240</v>
      </c>
      <c r="BF124" s="32"/>
      <c r="BG124" s="32"/>
      <c r="BH124" s="32"/>
      <c r="BI124" s="32"/>
      <c r="BJ124" s="32"/>
      <c r="BK124" s="33"/>
      <c r="BL124" s="31" t="s">
        <v>59</v>
      </c>
      <c r="BM124" s="32"/>
      <c r="BN124" s="32"/>
      <c r="BO124" s="32"/>
      <c r="BP124" s="32"/>
      <c r="BQ124" s="32"/>
      <c r="BR124" s="32"/>
      <c r="BS124" s="32"/>
      <c r="BT124" s="32"/>
      <c r="BU124" s="33"/>
      <c r="BV124" s="26"/>
      <c r="BW124" s="27"/>
      <c r="BX124" s="27"/>
      <c r="BY124" s="27"/>
      <c r="BZ124" s="27"/>
      <c r="CA124" s="27"/>
      <c r="CB124" s="27"/>
      <c r="CC124" s="27"/>
      <c r="CD124" s="27"/>
      <c r="CE124" s="27"/>
    </row>
    <row r="125" spans="1:83" ht="13.5" customHeight="1" x14ac:dyDescent="0.2">
      <c r="A125" s="28" t="s">
        <v>68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30"/>
      <c r="BE125" s="31">
        <v>250</v>
      </c>
      <c r="BF125" s="32"/>
      <c r="BG125" s="32"/>
      <c r="BH125" s="32"/>
      <c r="BI125" s="32"/>
      <c r="BJ125" s="32"/>
      <c r="BK125" s="33"/>
      <c r="BL125" s="31" t="s">
        <v>59</v>
      </c>
      <c r="BM125" s="32"/>
      <c r="BN125" s="32"/>
      <c r="BO125" s="32"/>
      <c r="BP125" s="32"/>
      <c r="BQ125" s="32"/>
      <c r="BR125" s="32"/>
      <c r="BS125" s="32"/>
      <c r="BT125" s="32"/>
      <c r="BU125" s="33"/>
      <c r="BV125" s="26"/>
      <c r="BW125" s="27"/>
      <c r="BX125" s="27"/>
      <c r="BY125" s="27"/>
      <c r="BZ125" s="27"/>
      <c r="CA125" s="27"/>
      <c r="CB125" s="27"/>
      <c r="CC125" s="27"/>
      <c r="CD125" s="27"/>
      <c r="CE125" s="27"/>
    </row>
    <row r="126" spans="1:83" ht="13.5" customHeight="1" x14ac:dyDescent="0.2">
      <c r="A126" s="28" t="s">
        <v>69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30"/>
      <c r="BE126" s="31">
        <v>260</v>
      </c>
      <c r="BF126" s="32"/>
      <c r="BG126" s="32"/>
      <c r="BH126" s="32"/>
      <c r="BI126" s="32"/>
      <c r="BJ126" s="32"/>
      <c r="BK126" s="33"/>
      <c r="BL126" s="31" t="s">
        <v>59</v>
      </c>
      <c r="BM126" s="32"/>
      <c r="BN126" s="32"/>
      <c r="BO126" s="32"/>
      <c r="BP126" s="32"/>
      <c r="BQ126" s="32"/>
      <c r="BR126" s="32"/>
      <c r="BS126" s="32"/>
      <c r="BT126" s="32"/>
      <c r="BU126" s="33"/>
      <c r="BV126" s="26"/>
      <c r="BW126" s="27"/>
      <c r="BX126" s="27"/>
      <c r="BY126" s="27"/>
      <c r="BZ126" s="27"/>
      <c r="CA126" s="27"/>
      <c r="CB126" s="27"/>
      <c r="CC126" s="27"/>
      <c r="CD126" s="27"/>
      <c r="CE126" s="27"/>
    </row>
    <row r="127" spans="1:83" ht="13.5" customHeight="1" x14ac:dyDescent="0.2">
      <c r="A127" s="28" t="s">
        <v>70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30"/>
      <c r="BE127" s="31">
        <v>270</v>
      </c>
      <c r="BF127" s="32"/>
      <c r="BG127" s="32"/>
      <c r="BH127" s="32"/>
      <c r="BI127" s="32"/>
      <c r="BJ127" s="32"/>
      <c r="BK127" s="33"/>
      <c r="BL127" s="31" t="s">
        <v>59</v>
      </c>
      <c r="BM127" s="32"/>
      <c r="BN127" s="32"/>
      <c r="BO127" s="32"/>
      <c r="BP127" s="32"/>
      <c r="BQ127" s="32"/>
      <c r="BR127" s="32"/>
      <c r="BS127" s="32"/>
      <c r="BT127" s="32"/>
      <c r="BU127" s="33"/>
      <c r="BV127" s="26"/>
      <c r="BW127" s="27"/>
      <c r="BX127" s="27"/>
      <c r="BY127" s="27"/>
      <c r="BZ127" s="27"/>
      <c r="CA127" s="27"/>
      <c r="CB127" s="27"/>
      <c r="CC127" s="27"/>
      <c r="CD127" s="27"/>
      <c r="CE127" s="27"/>
    </row>
    <row r="128" spans="1:83" ht="13.5" customHeight="1" x14ac:dyDescent="0.2">
      <c r="A128" s="28" t="s">
        <v>71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30"/>
      <c r="BE128" s="31">
        <v>280</v>
      </c>
      <c r="BF128" s="32"/>
      <c r="BG128" s="32"/>
      <c r="BH128" s="32"/>
      <c r="BI128" s="32"/>
      <c r="BJ128" s="32"/>
      <c r="BK128" s="33"/>
      <c r="BL128" s="31" t="s">
        <v>59</v>
      </c>
      <c r="BM128" s="32"/>
      <c r="BN128" s="32"/>
      <c r="BO128" s="32"/>
      <c r="BP128" s="32"/>
      <c r="BQ128" s="32"/>
      <c r="BR128" s="32"/>
      <c r="BS128" s="32"/>
      <c r="BT128" s="32"/>
      <c r="BU128" s="33"/>
      <c r="BV128" s="26"/>
      <c r="BW128" s="27"/>
      <c r="BX128" s="27"/>
      <c r="BY128" s="27"/>
      <c r="BZ128" s="27"/>
      <c r="CA128" s="27"/>
      <c r="CB128" s="27"/>
      <c r="CC128" s="27"/>
      <c r="CD128" s="27"/>
      <c r="CE128" s="27"/>
    </row>
    <row r="129" spans="1:83" ht="13.5" customHeight="1" x14ac:dyDescent="0.2">
      <c r="A129" s="28" t="s">
        <v>72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30"/>
      <c r="BE129" s="31">
        <v>290</v>
      </c>
      <c r="BF129" s="32"/>
      <c r="BG129" s="32"/>
      <c r="BH129" s="32"/>
      <c r="BI129" s="32"/>
      <c r="BJ129" s="32"/>
      <c r="BK129" s="33"/>
      <c r="BL129" s="31" t="s">
        <v>59</v>
      </c>
      <c r="BM129" s="32"/>
      <c r="BN129" s="32"/>
      <c r="BO129" s="32"/>
      <c r="BP129" s="32"/>
      <c r="BQ129" s="32"/>
      <c r="BR129" s="32"/>
      <c r="BS129" s="32"/>
      <c r="BT129" s="32"/>
      <c r="BU129" s="33"/>
      <c r="BV129" s="26"/>
      <c r="BW129" s="27"/>
      <c r="BX129" s="27"/>
      <c r="BY129" s="27"/>
      <c r="BZ129" s="27"/>
      <c r="CA129" s="27"/>
      <c r="CB129" s="27"/>
      <c r="CC129" s="27"/>
      <c r="CD129" s="27"/>
      <c r="CE129" s="27"/>
    </row>
    <row r="130" spans="1:83" ht="13.5" customHeight="1" x14ac:dyDescent="0.2">
      <c r="A130" s="20" t="s">
        <v>74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2"/>
      <c r="BE130" s="23">
        <v>300</v>
      </c>
      <c r="BF130" s="24"/>
      <c r="BG130" s="24"/>
      <c r="BH130" s="24"/>
      <c r="BI130" s="24"/>
      <c r="BJ130" s="24"/>
      <c r="BK130" s="25"/>
      <c r="BL130" s="23" t="s">
        <v>73</v>
      </c>
      <c r="BM130" s="24"/>
      <c r="BN130" s="24"/>
      <c r="BO130" s="24"/>
      <c r="BP130" s="24"/>
      <c r="BQ130" s="24"/>
      <c r="BR130" s="24"/>
      <c r="BS130" s="24"/>
      <c r="BT130" s="24"/>
      <c r="BU130" s="25"/>
      <c r="BV130" s="26"/>
      <c r="BW130" s="27"/>
      <c r="BX130" s="27"/>
      <c r="BY130" s="27"/>
      <c r="BZ130" s="27"/>
      <c r="CA130" s="27"/>
      <c r="CB130" s="27"/>
      <c r="CC130" s="27"/>
      <c r="CD130" s="27"/>
      <c r="CE130" s="27"/>
    </row>
    <row r="132" spans="1:83" ht="13.5" customHeight="1" x14ac:dyDescent="0.2">
      <c r="A132" s="34" t="s">
        <v>75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</row>
    <row r="133" spans="1:83" ht="13.5" customHeight="1" x14ac:dyDescent="0.2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</row>
    <row r="135" spans="1:83" ht="13.5" customHeight="1" x14ac:dyDescent="0.2">
      <c r="BU135" s="35" t="s">
        <v>76</v>
      </c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</row>
    <row r="137" spans="1:83" ht="13.5" customHeight="1" x14ac:dyDescent="0.2">
      <c r="A137" s="36" t="s">
        <v>87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 t="s">
        <v>26</v>
      </c>
      <c r="BF137" s="36"/>
      <c r="BG137" s="36"/>
      <c r="BH137" s="36"/>
      <c r="BI137" s="36"/>
      <c r="BJ137" s="36"/>
      <c r="BK137" s="36"/>
      <c r="BL137" s="36" t="s">
        <v>43</v>
      </c>
      <c r="BM137" s="36"/>
      <c r="BN137" s="36"/>
      <c r="BO137" s="36"/>
      <c r="BP137" s="36"/>
      <c r="BQ137" s="36"/>
      <c r="BR137" s="36"/>
      <c r="BS137" s="36"/>
      <c r="BT137" s="36"/>
      <c r="BU137" s="36"/>
      <c r="BV137" s="36" t="s">
        <v>58</v>
      </c>
      <c r="BW137" s="36"/>
      <c r="BX137" s="36"/>
      <c r="BY137" s="36"/>
      <c r="BZ137" s="36"/>
      <c r="CA137" s="36"/>
      <c r="CB137" s="36"/>
      <c r="CC137" s="36"/>
      <c r="CD137" s="36"/>
      <c r="CE137" s="36"/>
    </row>
    <row r="138" spans="1:83" ht="13.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</row>
    <row r="139" spans="1:83" ht="13.5" customHeight="1" x14ac:dyDescent="0.2">
      <c r="A139" s="36" t="s">
        <v>36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 t="s">
        <v>37</v>
      </c>
      <c r="BF139" s="36"/>
      <c r="BG139" s="36"/>
      <c r="BH139" s="36"/>
      <c r="BI139" s="36"/>
      <c r="BJ139" s="36"/>
      <c r="BK139" s="36"/>
      <c r="BL139" s="36" t="s">
        <v>44</v>
      </c>
      <c r="BM139" s="36"/>
      <c r="BN139" s="36"/>
      <c r="BO139" s="36"/>
      <c r="BP139" s="36"/>
      <c r="BQ139" s="36"/>
      <c r="BR139" s="36"/>
      <c r="BS139" s="36"/>
      <c r="BT139" s="36"/>
      <c r="BU139" s="36"/>
      <c r="BV139" s="36">
        <v>1</v>
      </c>
      <c r="BW139" s="36"/>
      <c r="BX139" s="36"/>
      <c r="BY139" s="36"/>
      <c r="BZ139" s="36"/>
      <c r="CA139" s="36"/>
      <c r="CB139" s="36"/>
      <c r="CC139" s="36"/>
      <c r="CD139" s="36"/>
      <c r="CE139" s="36"/>
    </row>
    <row r="140" spans="1:83" ht="26.25" customHeight="1" x14ac:dyDescent="0.2">
      <c r="A140" s="37" t="s">
        <v>77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9"/>
      <c r="BE140" s="40">
        <v>213</v>
      </c>
      <c r="BF140" s="41"/>
      <c r="BG140" s="41"/>
      <c r="BH140" s="41"/>
      <c r="BI140" s="41"/>
      <c r="BJ140" s="41"/>
      <c r="BK140" s="42"/>
      <c r="BL140" s="40" t="s">
        <v>59</v>
      </c>
      <c r="BM140" s="41"/>
      <c r="BN140" s="41"/>
      <c r="BO140" s="41"/>
      <c r="BP140" s="41"/>
      <c r="BQ140" s="41"/>
      <c r="BR140" s="41"/>
      <c r="BS140" s="41"/>
      <c r="BT140" s="41"/>
      <c r="BU140" s="42"/>
      <c r="BV140" s="26"/>
      <c r="BW140" s="27"/>
      <c r="BX140" s="27"/>
      <c r="BY140" s="27"/>
      <c r="BZ140" s="27"/>
      <c r="CA140" s="27"/>
      <c r="CB140" s="27"/>
      <c r="CC140" s="27"/>
      <c r="CD140" s="27"/>
      <c r="CE140" s="27"/>
    </row>
    <row r="141" spans="1:83" ht="13.5" customHeight="1" x14ac:dyDescent="0.2">
      <c r="A141" s="28" t="s">
        <v>78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30"/>
      <c r="BE141" s="31">
        <v>232</v>
      </c>
      <c r="BF141" s="32"/>
      <c r="BG141" s="32"/>
      <c r="BH141" s="32"/>
      <c r="BI141" s="32"/>
      <c r="BJ141" s="32"/>
      <c r="BK141" s="33"/>
      <c r="BL141" s="31" t="s">
        <v>59</v>
      </c>
      <c r="BM141" s="32"/>
      <c r="BN141" s="32"/>
      <c r="BO141" s="32"/>
      <c r="BP141" s="32"/>
      <c r="BQ141" s="32"/>
      <c r="BR141" s="32"/>
      <c r="BS141" s="32"/>
      <c r="BT141" s="32"/>
      <c r="BU141" s="33"/>
      <c r="BV141" s="26"/>
      <c r="BW141" s="27"/>
      <c r="BX141" s="27"/>
      <c r="BY141" s="27"/>
      <c r="BZ141" s="27"/>
      <c r="CA141" s="27"/>
      <c r="CB141" s="27"/>
      <c r="CC141" s="27"/>
      <c r="CD141" s="27"/>
      <c r="CE141" s="27"/>
    </row>
    <row r="142" spans="1:83" ht="13.5" customHeight="1" x14ac:dyDescent="0.2">
      <c r="A142" s="28" t="s">
        <v>79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30"/>
      <c r="BE142" s="31">
        <v>291</v>
      </c>
      <c r="BF142" s="32"/>
      <c r="BG142" s="32"/>
      <c r="BH142" s="32"/>
      <c r="BI142" s="32"/>
      <c r="BJ142" s="32"/>
      <c r="BK142" s="33"/>
      <c r="BL142" s="31" t="s">
        <v>73</v>
      </c>
      <c r="BM142" s="32"/>
      <c r="BN142" s="32"/>
      <c r="BO142" s="32"/>
      <c r="BP142" s="32"/>
      <c r="BQ142" s="32"/>
      <c r="BR142" s="32"/>
      <c r="BS142" s="32"/>
      <c r="BT142" s="32"/>
      <c r="BU142" s="33"/>
      <c r="BV142" s="26"/>
      <c r="BW142" s="27"/>
      <c r="BX142" s="27"/>
      <c r="BY142" s="27"/>
      <c r="BZ142" s="27"/>
      <c r="CA142" s="27"/>
      <c r="CB142" s="27"/>
      <c r="CC142" s="27"/>
      <c r="CD142" s="27"/>
      <c r="CE142" s="27"/>
    </row>
    <row r="143" spans="1:83" ht="26.25" customHeight="1" x14ac:dyDescent="0.2">
      <c r="A143" s="20" t="s">
        <v>80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2"/>
      <c r="BE143" s="23">
        <v>400</v>
      </c>
      <c r="BF143" s="24"/>
      <c r="BG143" s="24"/>
      <c r="BH143" s="24"/>
      <c r="BI143" s="24"/>
      <c r="BJ143" s="24"/>
      <c r="BK143" s="25"/>
      <c r="BL143" s="23" t="s">
        <v>59</v>
      </c>
      <c r="BM143" s="24"/>
      <c r="BN143" s="24"/>
      <c r="BO143" s="24"/>
      <c r="BP143" s="24"/>
      <c r="BQ143" s="24"/>
      <c r="BR143" s="24"/>
      <c r="BS143" s="24"/>
      <c r="BT143" s="24"/>
      <c r="BU143" s="25"/>
      <c r="BV143" s="26"/>
      <c r="BW143" s="27"/>
      <c r="BX143" s="27"/>
      <c r="BY143" s="27"/>
      <c r="BZ143" s="27"/>
      <c r="CA143" s="27"/>
      <c r="CB143" s="27"/>
      <c r="CC143" s="27"/>
      <c r="CD143" s="27"/>
      <c r="CE143" s="27"/>
    </row>
    <row r="145" spans="1:83" ht="13.5" customHeight="1" x14ac:dyDescent="0.2">
      <c r="A145" s="18" t="s">
        <v>81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</row>
    <row r="146" spans="1:83" ht="13.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</row>
    <row r="147" spans="1:83" ht="13.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</row>
    <row r="148" spans="1:83" ht="13.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</row>
    <row r="149" spans="1:83" ht="13.5" customHeight="1" x14ac:dyDescent="0.2">
      <c r="A149" s="13" t="s">
        <v>82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X149" s="13" t="s">
        <v>83</v>
      </c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K149" s="13" t="s">
        <v>84</v>
      </c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</row>
    <row r="151" spans="1:83" ht="13.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BC151" s="14">
        <f ca="1">TODAY()</f>
        <v>45084</v>
      </c>
      <c r="BD151" s="14"/>
      <c r="BE151" s="14"/>
      <c r="BF151" s="14"/>
      <c r="BH151" s="15">
        <f ca="1">TODAY()</f>
        <v>45084</v>
      </c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3">
        <v>20</v>
      </c>
      <c r="BX151" s="13"/>
      <c r="BY151" s="13"/>
      <c r="BZ151" s="19">
        <f ca="1">TODAY()</f>
        <v>45084</v>
      </c>
      <c r="CA151" s="19"/>
      <c r="CB151" s="19"/>
      <c r="CC151" s="19"/>
      <c r="CD151" s="18" t="s">
        <v>86</v>
      </c>
      <c r="CE151" s="18"/>
    </row>
    <row r="152" spans="1:83" ht="13.5" customHeight="1" x14ac:dyDescent="0.2">
      <c r="A152" s="16" t="s">
        <v>90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BC152" s="13" t="s">
        <v>85</v>
      </c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</row>
    <row r="153" spans="1:83" ht="13.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</row>
  </sheetData>
  <mergeCells count="300">
    <mergeCell ref="BL81:BT81"/>
    <mergeCell ref="BL82:BT82"/>
    <mergeCell ref="BU87:CE87"/>
    <mergeCell ref="BU79:CE79"/>
    <mergeCell ref="BU80:CE80"/>
    <mergeCell ref="BU81:CE81"/>
    <mergeCell ref="BU82:CE82"/>
    <mergeCell ref="BU83:CE83"/>
    <mergeCell ref="BU84:CE84"/>
    <mergeCell ref="BL83:BT83"/>
    <mergeCell ref="BL84:BT84"/>
    <mergeCell ref="BL85:BT85"/>
    <mergeCell ref="BU86:CE86"/>
    <mergeCell ref="BF81:BK81"/>
    <mergeCell ref="BF82:BK82"/>
    <mergeCell ref="BF83:BK83"/>
    <mergeCell ref="BF84:BK84"/>
    <mergeCell ref="BF85:BK85"/>
    <mergeCell ref="BF86:BK86"/>
    <mergeCell ref="BI1:CE6"/>
    <mergeCell ref="A8:CE8"/>
    <mergeCell ref="A10:CE10"/>
    <mergeCell ref="A82:AX82"/>
    <mergeCell ref="AY82:BE82"/>
    <mergeCell ref="BF76:BT76"/>
    <mergeCell ref="A12:CE14"/>
    <mergeCell ref="A16:CE17"/>
    <mergeCell ref="AK18:AO18"/>
    <mergeCell ref="AP18:AR18"/>
    <mergeCell ref="AS18:AW18"/>
    <mergeCell ref="BN21:CE22"/>
    <mergeCell ref="BN23:BW24"/>
    <mergeCell ref="BX23:CE24"/>
    <mergeCell ref="AX21:BJ22"/>
    <mergeCell ref="A21:AW22"/>
    <mergeCell ref="A23:AW29"/>
    <mergeCell ref="AX23:BJ29"/>
    <mergeCell ref="A30:AW30"/>
    <mergeCell ref="A31:AW33"/>
    <mergeCell ref="A35:AI35"/>
    <mergeCell ref="AJ35:CD35"/>
    <mergeCell ref="A81:AX81"/>
    <mergeCell ref="AY81:BE81"/>
    <mergeCell ref="BF77:BK77"/>
    <mergeCell ref="BF78:BK78"/>
    <mergeCell ref="A36:CD36"/>
    <mergeCell ref="A37:BH37"/>
    <mergeCell ref="BI37:CD37"/>
    <mergeCell ref="A38:CD38"/>
    <mergeCell ref="A54:CE55"/>
    <mergeCell ref="BU57:CE57"/>
    <mergeCell ref="A39:Z39"/>
    <mergeCell ref="AA39:CD39"/>
    <mergeCell ref="A46:AG46"/>
    <mergeCell ref="AH46:AX46"/>
    <mergeCell ref="A47:S47"/>
    <mergeCell ref="A48:CE50"/>
    <mergeCell ref="A40:CD40"/>
    <mergeCell ref="A41:AB41"/>
    <mergeCell ref="AC41:CD41"/>
    <mergeCell ref="A45:AG45"/>
    <mergeCell ref="AH45:AX45"/>
    <mergeCell ref="A42:AG44"/>
    <mergeCell ref="AH42:AX44"/>
    <mergeCell ref="BQ59:CE59"/>
    <mergeCell ref="BM60:CE61"/>
    <mergeCell ref="BF60:BL61"/>
    <mergeCell ref="AY60:BE61"/>
    <mergeCell ref="A60:AX61"/>
    <mergeCell ref="AY42:CD44"/>
    <mergeCell ref="AY45:CD45"/>
    <mergeCell ref="AY46:CD46"/>
    <mergeCell ref="BF80:BK80"/>
    <mergeCell ref="A62:AX62"/>
    <mergeCell ref="AY62:BE62"/>
    <mergeCell ref="BF62:BL62"/>
    <mergeCell ref="A65:AX65"/>
    <mergeCell ref="AY65:BE65"/>
    <mergeCell ref="BF65:BL65"/>
    <mergeCell ref="BL80:BT80"/>
    <mergeCell ref="BM62:CE62"/>
    <mergeCell ref="A63:AX63"/>
    <mergeCell ref="AY63:BE63"/>
    <mergeCell ref="BF63:BL63"/>
    <mergeCell ref="BM63:CE63"/>
    <mergeCell ref="A64:AX64"/>
    <mergeCell ref="AY64:BE64"/>
    <mergeCell ref="BF64:BL64"/>
    <mergeCell ref="BM64:CE64"/>
    <mergeCell ref="BM65:CE65"/>
    <mergeCell ref="A66:AX66"/>
    <mergeCell ref="AY66:BE66"/>
    <mergeCell ref="BF66:BL66"/>
    <mergeCell ref="BM66:CE66"/>
    <mergeCell ref="A67:AX67"/>
    <mergeCell ref="AY67:BE67"/>
    <mergeCell ref="BF67:BL67"/>
    <mergeCell ref="BM67:CE67"/>
    <mergeCell ref="A68:AX68"/>
    <mergeCell ref="AY68:BE68"/>
    <mergeCell ref="BF68:BL68"/>
    <mergeCell ref="BM68:CE68"/>
    <mergeCell ref="A69:AX69"/>
    <mergeCell ref="AY69:BE69"/>
    <mergeCell ref="BF69:BL69"/>
    <mergeCell ref="BM69:CE69"/>
    <mergeCell ref="A71:CE72"/>
    <mergeCell ref="BS74:CE74"/>
    <mergeCell ref="A79:AX79"/>
    <mergeCell ref="AY79:BE79"/>
    <mergeCell ref="BL77:BT77"/>
    <mergeCell ref="BL78:BT78"/>
    <mergeCell ref="BL79:BT79"/>
    <mergeCell ref="BU76:CE77"/>
    <mergeCell ref="A76:AX77"/>
    <mergeCell ref="AY76:BE77"/>
    <mergeCell ref="A78:AX78"/>
    <mergeCell ref="AY78:BE78"/>
    <mergeCell ref="BU78:CE78"/>
    <mergeCell ref="A83:AX83"/>
    <mergeCell ref="AY83:BE83"/>
    <mergeCell ref="A84:AX84"/>
    <mergeCell ref="AY84:BE84"/>
    <mergeCell ref="A80:AX80"/>
    <mergeCell ref="AY80:BE80"/>
    <mergeCell ref="BF79:BK79"/>
    <mergeCell ref="A85:AX85"/>
    <mergeCell ref="AY85:BE85"/>
    <mergeCell ref="A86:AX86"/>
    <mergeCell ref="AY86:BE86"/>
    <mergeCell ref="BL86:BT86"/>
    <mergeCell ref="BU85:CE85"/>
    <mergeCell ref="A87:AX87"/>
    <mergeCell ref="AY87:BE87"/>
    <mergeCell ref="A128:BD128"/>
    <mergeCell ref="BE128:BK128"/>
    <mergeCell ref="BL128:BU128"/>
    <mergeCell ref="BV128:CE128"/>
    <mergeCell ref="BF87:BK87"/>
    <mergeCell ref="BL87:BT87"/>
    <mergeCell ref="A89:CE90"/>
    <mergeCell ref="BR92:CE92"/>
    <mergeCell ref="BU94:CE96"/>
    <mergeCell ref="BO94:BT96"/>
    <mergeCell ref="BC94:BN96"/>
    <mergeCell ref="AV94:BB96"/>
    <mergeCell ref="A94:AU96"/>
    <mergeCell ref="A97:AU97"/>
    <mergeCell ref="AV97:BB97"/>
    <mergeCell ref="BC97:BN97"/>
    <mergeCell ref="BO97:BT97"/>
    <mergeCell ref="BU97:CE97"/>
    <mergeCell ref="A98:AU98"/>
    <mergeCell ref="AV98:BB98"/>
    <mergeCell ref="BC98:BN98"/>
    <mergeCell ref="BO98:BT98"/>
    <mergeCell ref="BU98:CE98"/>
    <mergeCell ref="A99:AU99"/>
    <mergeCell ref="AV99:BB99"/>
    <mergeCell ref="BC99:BN99"/>
    <mergeCell ref="BO99:BT99"/>
    <mergeCell ref="BU99:CE99"/>
    <mergeCell ref="A100:AU100"/>
    <mergeCell ref="AV100:BB100"/>
    <mergeCell ref="BC100:BN100"/>
    <mergeCell ref="BO100:BT100"/>
    <mergeCell ref="BU100:CE100"/>
    <mergeCell ref="A101:AU101"/>
    <mergeCell ref="AV101:BB101"/>
    <mergeCell ref="BC101:BN101"/>
    <mergeCell ref="BO101:BT101"/>
    <mergeCell ref="BU101:CE101"/>
    <mergeCell ref="A102:AU102"/>
    <mergeCell ref="AV102:BB102"/>
    <mergeCell ref="BC102:BN102"/>
    <mergeCell ref="BO102:BT102"/>
    <mergeCell ref="BU102:CE102"/>
    <mergeCell ref="A103:AU103"/>
    <mergeCell ref="AV103:BB103"/>
    <mergeCell ref="BC103:BN103"/>
    <mergeCell ref="BO103:BT103"/>
    <mergeCell ref="BU103:CE103"/>
    <mergeCell ref="A104:AU104"/>
    <mergeCell ref="AV104:BB104"/>
    <mergeCell ref="BC104:BN104"/>
    <mergeCell ref="BO104:BT104"/>
    <mergeCell ref="BU104:CE104"/>
    <mergeCell ref="A105:AU105"/>
    <mergeCell ref="AV105:BB105"/>
    <mergeCell ref="BC105:BN105"/>
    <mergeCell ref="BO105:BT105"/>
    <mergeCell ref="BU105:CE105"/>
    <mergeCell ref="A106:AU106"/>
    <mergeCell ref="AV106:BB106"/>
    <mergeCell ref="BC106:BN106"/>
    <mergeCell ref="BO106:BT106"/>
    <mergeCell ref="BU106:CE106"/>
    <mergeCell ref="A126:BD126"/>
    <mergeCell ref="BE126:BK126"/>
    <mergeCell ref="BL126:BU126"/>
    <mergeCell ref="BV126:CE126"/>
    <mergeCell ref="A116:BD116"/>
    <mergeCell ref="A127:BD127"/>
    <mergeCell ref="BE127:BK127"/>
    <mergeCell ref="BL127:BU127"/>
    <mergeCell ref="BV127:CE127"/>
    <mergeCell ref="A108:CE110"/>
    <mergeCell ref="BT112:CE112"/>
    <mergeCell ref="BV114:CE115"/>
    <mergeCell ref="BL114:BU115"/>
    <mergeCell ref="BE114:BK115"/>
    <mergeCell ref="A114:BD115"/>
    <mergeCell ref="BE116:BK116"/>
    <mergeCell ref="BL116:BU116"/>
    <mergeCell ref="BV116:CE116"/>
    <mergeCell ref="A117:BD117"/>
    <mergeCell ref="BE117:BK117"/>
    <mergeCell ref="BL117:BU117"/>
    <mergeCell ref="BV117:CE117"/>
    <mergeCell ref="A118:BD118"/>
    <mergeCell ref="BE118:BK118"/>
    <mergeCell ref="BL118:BU118"/>
    <mergeCell ref="BV118:CE118"/>
    <mergeCell ref="A119:BD119"/>
    <mergeCell ref="BE119:BK119"/>
    <mergeCell ref="BL119:BU119"/>
    <mergeCell ref="BV119:CE119"/>
    <mergeCell ref="A120:BD120"/>
    <mergeCell ref="BE120:BK120"/>
    <mergeCell ref="BL120:BU120"/>
    <mergeCell ref="BV120:CE120"/>
    <mergeCell ref="A121:BD121"/>
    <mergeCell ref="BE121:BK121"/>
    <mergeCell ref="BL121:BU121"/>
    <mergeCell ref="BV121:CE121"/>
    <mergeCell ref="A122:BD122"/>
    <mergeCell ref="BE122:BK122"/>
    <mergeCell ref="BL122:BU122"/>
    <mergeCell ref="BV122:CE122"/>
    <mergeCell ref="A123:BD123"/>
    <mergeCell ref="BE123:BK123"/>
    <mergeCell ref="BL123:BU123"/>
    <mergeCell ref="BV123:CE123"/>
    <mergeCell ref="A124:BD124"/>
    <mergeCell ref="BE124:BK124"/>
    <mergeCell ref="BL124:BU124"/>
    <mergeCell ref="BV124:CE124"/>
    <mergeCell ref="A125:BD125"/>
    <mergeCell ref="BE125:BK125"/>
    <mergeCell ref="BL125:BU125"/>
    <mergeCell ref="BV125:CE125"/>
    <mergeCell ref="A129:BD129"/>
    <mergeCell ref="BE129:BK129"/>
    <mergeCell ref="BL129:BU129"/>
    <mergeCell ref="BV129:CE129"/>
    <mergeCell ref="A130:BD130"/>
    <mergeCell ref="BE130:BK130"/>
    <mergeCell ref="BL130:BU130"/>
    <mergeCell ref="BV130:CE130"/>
    <mergeCell ref="BE139:BK139"/>
    <mergeCell ref="BL139:BU139"/>
    <mergeCell ref="BV139:CE139"/>
    <mergeCell ref="A140:BD140"/>
    <mergeCell ref="BE140:BK140"/>
    <mergeCell ref="BL140:BU140"/>
    <mergeCell ref="BV140:CE140"/>
    <mergeCell ref="BE142:BK142"/>
    <mergeCell ref="BL142:BU142"/>
    <mergeCell ref="BV142:CE142"/>
    <mergeCell ref="A132:CE133"/>
    <mergeCell ref="BU135:CE135"/>
    <mergeCell ref="A137:BD138"/>
    <mergeCell ref="BE137:BK138"/>
    <mergeCell ref="BL137:BU138"/>
    <mergeCell ref="BV137:CE138"/>
    <mergeCell ref="A139:BD139"/>
    <mergeCell ref="A143:BD143"/>
    <mergeCell ref="BE143:BK143"/>
    <mergeCell ref="BL143:BU143"/>
    <mergeCell ref="BV143:CE143"/>
    <mergeCell ref="A145:AO147"/>
    <mergeCell ref="A141:BD141"/>
    <mergeCell ref="BE141:BK141"/>
    <mergeCell ref="BL141:BU141"/>
    <mergeCell ref="BV141:CE141"/>
    <mergeCell ref="A142:BD142"/>
    <mergeCell ref="A149:AN149"/>
    <mergeCell ref="A148:AN148"/>
    <mergeCell ref="AX149:BH149"/>
    <mergeCell ref="AX148:BH148"/>
    <mergeCell ref="BK149:CE149"/>
    <mergeCell ref="BK148:CE148"/>
    <mergeCell ref="BW151:BY151"/>
    <mergeCell ref="BC151:BF151"/>
    <mergeCell ref="BH151:BV151"/>
    <mergeCell ref="A152:AT153"/>
    <mergeCell ref="A151:AT151"/>
    <mergeCell ref="BC152:CE153"/>
    <mergeCell ref="CD151:CE151"/>
    <mergeCell ref="BZ151:CC151"/>
  </mergeCells>
  <dataValidations disablePrompts="1" count="1">
    <dataValidation type="list" allowBlank="1" showInputMessage="1" sqref="AP18:AR18">
      <formula1>"22,23,24,25,26"</formula1>
    </dataValidation>
  </dataValidations>
  <pageMargins left="0.7" right="0.7" top="0.75" bottom="0.75" header="0.3" footer="0.3"/>
  <pageSetup paperSize="9" orientation="portrait" r:id="rId1"/>
  <rowBreaks count="3" manualBreakCount="3">
    <brk id="53" max="16383" man="1"/>
    <brk id="88" max="16383" man="1"/>
    <brk id="131" max="16383" man="1"/>
  </rowBreaks>
  <colBreaks count="1" manualBreakCount="1">
    <brk id="8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k3084</dc:creator>
  <cp:lastModifiedBy>k3084</cp:lastModifiedBy>
  <cp:lastPrinted>2022-06-28T05:55:27Z</cp:lastPrinted>
  <dcterms:created xsi:type="dcterms:W3CDTF">2019-08-06T06:07:18Z</dcterms:created>
  <dcterms:modified xsi:type="dcterms:W3CDTF">2023-06-07T06:25:13Z</dcterms:modified>
</cp:coreProperties>
</file>